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<sst xmlns="http://schemas.openxmlformats.org/spreadsheetml/2006/main" count="42" uniqueCount="39">
  <si>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</si>
  <si>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</si>
  <si>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</si>
  <si>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</si>
  <si>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</si>
  <si>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</si>
  <si>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</si>
  <si>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</si>
  <si>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</si>
  <si>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</si>
  <si>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</si>
  <si>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</si>
  <si>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</si>
  <si>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</si>
  <si>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</si>
  <si>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</si>
  <si>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</si>
  <si>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</si>
  <si>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</si>
  <si>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</si>
  <si>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</si>
  <si>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</si>
  <si>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</si>
  <si>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4.1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</si>
  <si>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</si>
  <si>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</si>
  <si>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</si>
  <si>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</si>
  <si>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</si>
  <si>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</si>
  <si>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</si>
  <si>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</si>
  <si>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</si>
  <si>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то же в % (п. 1.1 / п. 1.3)</t>
  </si>
  <si>
    <t>Переток на более низкие уровни в собственные сети</t>
  </si>
  <si>
    <t xml:space="preserve">Баланс электрической энергии по сетям </t>
  </si>
  <si>
    <t>2011 год</t>
  </si>
  <si>
    <t>млн.кВт.ч</t>
  </si>
  <si>
    <t>Потери электрической энергии в электрических сетях, не учтенные в ценах (тарифах) на электрическую энергию на оптовом рынке, оплачиваются ОАО "ЭТК" путем приобретения электрической энергии на розничном рынке у гарантирующего поставщика.  Зататраты на оплату потерь в 2011 г. составили 8 643 560,63 руб. без НДС.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</si>
</sst>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7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2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164" fontId="6" fillId="2" borderId="1" xfId="17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/>
    </xf>
    <xf numFmtId="2" fontId="6" fillId="2" borderId="1" xfId="17" applyNumberFormat="1" applyFont="1" applyFill="1" applyBorder="1" applyAlignment="1">
      <alignment horizontal="center" vertical="center" wrapText="1"/>
      <protection/>
    </xf>
    <xf numFmtId="2" fontId="6" fillId="2" borderId="4" xfId="17" applyNumberFormat="1" applyFont="1" applyFill="1" applyBorder="1" applyAlignment="1">
      <alignment horizontal="center" vertical="center" wrapText="1"/>
      <protection/>
    </xf>
    <xf numFmtId="16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2" fontId="6" fillId="0" borderId="3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2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7" xfId="0" applyFont="1" applyBorder="1" applyAlignment="1">
      <alignment horizontal="right"/>
    </xf>
    <xf numFmtId="164" fontId="6" fillId="0" borderId="28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Приложения_1-2 с подрядчикам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zoomScale="115" zoomScaleNormal="115" zoomScaleSheetLayoutView="75" workbookViewId="0" topLeftCell="A22">
      <selection activeCell="A36" sqref="A36"/>
    </sheetView>
  </sheetViews>
  <sheetFormatPr defaultColWidth="9.00390625" defaultRowHeight="12.75"/>
  <cols>
    <col min="1" max="1" width="4.75390625" style="1" customWidth="1"/>
    <col min="2" max="2" width="0.12890625" style="1" customWidth="1"/>
    <col min="3" max="3" width="29.125" style="1" customWidth="1"/>
    <col min="4" max="4" width="0.6171875" style="1" customWidth="1"/>
    <col min="5" max="5" width="8.75390625" style="1" customWidth="1"/>
    <col min="6" max="6" width="9.375" style="1" customWidth="1"/>
    <col min="7" max="7" width="5.75390625" style="1" hidden="1" customWidth="1"/>
    <col min="8" max="8" width="6.875" style="1" customWidth="1"/>
    <col min="9" max="9" width="6.375" style="1" customWidth="1"/>
    <col min="10" max="16384" width="9.125" style="1" customWidth="1"/>
  </cols>
  <sheetData>
    <row r="3" spans="1:9" ht="16.5">
      <c r="A3" s="71" t="s">
        <v>35</v>
      </c>
      <c r="B3" s="71"/>
      <c r="C3" s="71"/>
      <c r="D3" s="71"/>
      <c r="E3" s="71"/>
      <c r="F3" s="71"/>
      <c r="G3" s="71"/>
      <c r="H3" s="71"/>
      <c r="I3" s="71"/>
    </row>
    <row r="5" spans="8:9" ht="14.25" customHeight="1" thickBot="1">
      <c r="H5" s="72" t="s">
        <v>37</v>
      </c>
      <c r="I5" s="72"/>
    </row>
    <row r="6" spans="1:9" ht="15">
      <c r="A6" s="60" t="s">
        <v>0</v>
      </c>
      <c r="B6" s="62" t="s">
        <v>1</v>
      </c>
      <c r="C6" s="63"/>
      <c r="D6" s="64"/>
      <c r="E6" s="68" t="s">
        <v>36</v>
      </c>
      <c r="F6" s="69"/>
      <c r="G6" s="69"/>
      <c r="H6" s="69"/>
      <c r="I6" s="70"/>
    </row>
    <row r="7" spans="1:9" ht="15">
      <c r="A7" s="61"/>
      <c r="B7" s="65"/>
      <c r="C7" s="66"/>
      <c r="D7" s="67"/>
      <c r="E7" s="56" t="s">
        <v>2</v>
      </c>
      <c r="F7" s="57" t="s">
        <v>3</v>
      </c>
      <c r="G7" s="57" t="s">
        <v>4</v>
      </c>
      <c r="H7" s="57" t="s">
        <v>5</v>
      </c>
      <c r="I7" s="58" t="s">
        <v>6</v>
      </c>
    </row>
    <row r="8" spans="1:9" ht="15">
      <c r="A8" s="20">
        <v>1</v>
      </c>
      <c r="B8" s="77">
        <v>2</v>
      </c>
      <c r="C8" s="78"/>
      <c r="D8" s="79"/>
      <c r="E8" s="7">
        <v>3</v>
      </c>
      <c r="F8" s="2">
        <v>4</v>
      </c>
      <c r="G8" s="2">
        <v>5</v>
      </c>
      <c r="H8" s="2">
        <v>6</v>
      </c>
      <c r="I8" s="8">
        <v>7</v>
      </c>
    </row>
    <row r="9" spans="1:9" ht="29.25">
      <c r="A9" s="21">
        <v>1</v>
      </c>
      <c r="B9" s="18"/>
      <c r="C9" s="25" t="s">
        <v>7</v>
      </c>
      <c r="D9" s="26"/>
      <c r="E9" s="27">
        <v>465.639</v>
      </c>
      <c r="F9" s="28">
        <f>F12+F13+F14+F15+F16</f>
        <v>377.475</v>
      </c>
      <c r="G9" s="28">
        <f>G12+G13+G14+G15+G16</f>
        <v>0</v>
      </c>
      <c r="H9" s="28">
        <f>H12+H13+H14+H15+H16</f>
        <v>90.39200000000001</v>
      </c>
      <c r="I9" s="29">
        <f>I12+I13+I14+I15+I16</f>
        <v>2.939</v>
      </c>
    </row>
    <row r="10" spans="1:9" ht="15">
      <c r="A10" s="22" t="s">
        <v>8</v>
      </c>
      <c r="B10" s="18"/>
      <c r="C10" s="3" t="s">
        <v>9</v>
      </c>
      <c r="D10" s="15"/>
      <c r="E10" s="9"/>
      <c r="F10" s="4"/>
      <c r="G10" s="4"/>
      <c r="H10" s="4"/>
      <c r="I10" s="10"/>
    </row>
    <row r="11" spans="1:9" ht="15">
      <c r="A11" s="22"/>
      <c r="B11" s="18"/>
      <c r="C11" s="3" t="s">
        <v>10</v>
      </c>
      <c r="D11" s="15"/>
      <c r="E11" s="9"/>
      <c r="F11" s="4"/>
      <c r="G11" s="4"/>
      <c r="H11" s="4"/>
      <c r="I11" s="10"/>
    </row>
    <row r="12" spans="1:9" ht="15">
      <c r="A12" s="22"/>
      <c r="B12" s="18"/>
      <c r="C12" s="3" t="s">
        <v>3</v>
      </c>
      <c r="D12" s="15"/>
      <c r="E12" s="9"/>
      <c r="F12" s="5"/>
      <c r="G12" s="4"/>
      <c r="H12" s="5">
        <v>22.831</v>
      </c>
      <c r="I12" s="10"/>
    </row>
    <row r="13" spans="1:9" ht="15">
      <c r="A13" s="22"/>
      <c r="B13" s="18"/>
      <c r="C13" s="3" t="s">
        <v>4</v>
      </c>
      <c r="D13" s="15"/>
      <c r="E13" s="9"/>
      <c r="F13" s="4"/>
      <c r="G13" s="4"/>
      <c r="H13" s="4"/>
      <c r="I13" s="10"/>
    </row>
    <row r="14" spans="1:9" ht="15">
      <c r="A14" s="22"/>
      <c r="B14" s="18"/>
      <c r="C14" s="3" t="s">
        <v>5</v>
      </c>
      <c r="D14" s="15"/>
      <c r="E14" s="9"/>
      <c r="F14" s="4"/>
      <c r="G14" s="4"/>
      <c r="H14" s="5"/>
      <c r="I14" s="10">
        <v>2.939</v>
      </c>
    </row>
    <row r="15" spans="1:9" ht="15">
      <c r="A15" s="22" t="s">
        <v>11</v>
      </c>
      <c r="B15" s="18"/>
      <c r="C15" s="3" t="s">
        <v>12</v>
      </c>
      <c r="D15" s="15"/>
      <c r="E15" s="9"/>
      <c r="F15" s="4"/>
      <c r="G15" s="4"/>
      <c r="H15" s="4"/>
      <c r="I15" s="10"/>
    </row>
    <row r="16" spans="1:9" ht="30">
      <c r="A16" s="21" t="s">
        <v>13</v>
      </c>
      <c r="B16" s="18"/>
      <c r="C16" s="3" t="s">
        <v>14</v>
      </c>
      <c r="D16" s="15"/>
      <c r="E16" s="11">
        <f>F16+H16</f>
        <v>445.03600000000006</v>
      </c>
      <c r="F16" s="5">
        <v>377.475</v>
      </c>
      <c r="G16" s="4"/>
      <c r="H16" s="4">
        <v>67.561</v>
      </c>
      <c r="I16" s="10"/>
    </row>
    <row r="17" spans="1:12" ht="30">
      <c r="A17" s="21" t="s">
        <v>15</v>
      </c>
      <c r="B17" s="18"/>
      <c r="C17" s="3" t="s">
        <v>16</v>
      </c>
      <c r="D17" s="15"/>
      <c r="E17" s="9"/>
      <c r="F17" s="4"/>
      <c r="G17" s="4"/>
      <c r="H17" s="5"/>
      <c r="I17" s="10"/>
      <c r="L17" s="24"/>
    </row>
    <row r="18" spans="1:9" ht="27" customHeight="1">
      <c r="A18" s="31" t="s">
        <v>17</v>
      </c>
      <c r="B18" s="32"/>
      <c r="C18" s="25" t="s">
        <v>18</v>
      </c>
      <c r="D18" s="26"/>
      <c r="E18" s="37">
        <f>F18+G18+H18+I18</f>
        <v>7.462</v>
      </c>
      <c r="F18" s="33">
        <v>4.529</v>
      </c>
      <c r="G18" s="38"/>
      <c r="H18" s="35">
        <v>2.856</v>
      </c>
      <c r="I18" s="36">
        <v>0.077</v>
      </c>
    </row>
    <row r="19" spans="1:9" ht="15">
      <c r="A19" s="22"/>
      <c r="B19" s="18"/>
      <c r="C19" s="3" t="s">
        <v>33</v>
      </c>
      <c r="D19" s="15"/>
      <c r="E19" s="12">
        <f>E18/E9</f>
        <v>0.016025289977858383</v>
      </c>
      <c r="F19" s="6">
        <f>F18/F9</f>
        <v>0.011998145572554473</v>
      </c>
      <c r="G19" s="6"/>
      <c r="H19" s="6">
        <f>H18/H9</f>
        <v>0.031595716435082744</v>
      </c>
      <c r="I19" s="13">
        <f>I18/I9</f>
        <v>0.02619938754678462</v>
      </c>
    </row>
    <row r="20" spans="1:9" ht="43.5">
      <c r="A20" s="39" t="s">
        <v>19</v>
      </c>
      <c r="B20" s="32"/>
      <c r="C20" s="25" t="s">
        <v>20</v>
      </c>
      <c r="D20" s="26"/>
      <c r="E20" s="30">
        <f>F20+G20+H20+I20</f>
        <v>0.138</v>
      </c>
      <c r="F20" s="34"/>
      <c r="G20" s="34"/>
      <c r="H20" s="34"/>
      <c r="I20" s="40">
        <v>0.138</v>
      </c>
    </row>
    <row r="21" spans="1:9" ht="15">
      <c r="A21" s="31" t="s">
        <v>21</v>
      </c>
      <c r="B21" s="32"/>
      <c r="C21" s="25" t="s">
        <v>22</v>
      </c>
      <c r="D21" s="26"/>
      <c r="E21" s="30">
        <f>E9-E18-E20</f>
        <v>458.03900000000004</v>
      </c>
      <c r="F21" s="49">
        <v>372.946</v>
      </c>
      <c r="G21" s="49">
        <f>G9-G18</f>
        <v>0</v>
      </c>
      <c r="H21" s="49">
        <f>H9-H18</f>
        <v>87.53600000000002</v>
      </c>
      <c r="I21" s="55">
        <v>2.774</v>
      </c>
    </row>
    <row r="22" spans="1:9" ht="15" customHeight="1">
      <c r="A22" s="41"/>
      <c r="B22" s="42"/>
      <c r="C22" s="43" t="s">
        <v>24</v>
      </c>
      <c r="D22" s="44"/>
      <c r="E22" s="80">
        <f>F22+G22+H22+I22</f>
        <v>304.45300000000003</v>
      </c>
      <c r="F22" s="73">
        <v>227.407</v>
      </c>
      <c r="G22" s="73"/>
      <c r="H22" s="73">
        <v>74.326</v>
      </c>
      <c r="I22" s="75">
        <v>2.72</v>
      </c>
    </row>
    <row r="23" spans="1:9" ht="15" customHeight="1">
      <c r="A23" s="45" t="s">
        <v>23</v>
      </c>
      <c r="B23" s="46"/>
      <c r="C23" s="47" t="s">
        <v>25</v>
      </c>
      <c r="D23" s="48"/>
      <c r="E23" s="81"/>
      <c r="F23" s="74"/>
      <c r="G23" s="74"/>
      <c r="H23" s="74"/>
      <c r="I23" s="76"/>
    </row>
    <row r="24" spans="1:9" ht="15">
      <c r="A24" s="22"/>
      <c r="B24" s="18"/>
      <c r="C24" s="3" t="s">
        <v>26</v>
      </c>
      <c r="D24" s="15"/>
      <c r="E24" s="9"/>
      <c r="F24" s="4"/>
      <c r="G24" s="4"/>
      <c r="H24" s="4"/>
      <c r="I24" s="10"/>
    </row>
    <row r="25" spans="1:9" ht="30" customHeight="1">
      <c r="A25" s="21"/>
      <c r="B25" s="18"/>
      <c r="C25" s="3" t="s">
        <v>27</v>
      </c>
      <c r="D25" s="15"/>
      <c r="E25" s="9"/>
      <c r="F25" s="4"/>
      <c r="G25" s="4"/>
      <c r="H25" s="4"/>
      <c r="I25" s="10"/>
    </row>
    <row r="26" spans="1:9" ht="15">
      <c r="A26" s="22"/>
      <c r="B26" s="18"/>
      <c r="C26" s="3" t="s">
        <v>28</v>
      </c>
      <c r="D26" s="15"/>
      <c r="E26" s="9"/>
      <c r="F26" s="4"/>
      <c r="G26" s="4"/>
      <c r="H26" s="4"/>
      <c r="I26" s="10"/>
    </row>
    <row r="27" spans="1:9" ht="15">
      <c r="A27" s="22" t="s">
        <v>29</v>
      </c>
      <c r="B27" s="18"/>
      <c r="C27" s="3" t="s">
        <v>30</v>
      </c>
      <c r="D27" s="15"/>
      <c r="E27" s="9"/>
      <c r="F27" s="4"/>
      <c r="G27" s="4"/>
      <c r="H27" s="4"/>
      <c r="I27" s="10"/>
    </row>
    <row r="28" spans="1:9" ht="29.25">
      <c r="A28" s="39" t="s">
        <v>31</v>
      </c>
      <c r="B28" s="50"/>
      <c r="C28" s="51" t="s">
        <v>32</v>
      </c>
      <c r="D28" s="52"/>
      <c r="E28" s="53">
        <f>F28+G28+H28+I28</f>
        <v>132.98</v>
      </c>
      <c r="F28" s="54">
        <v>122.708</v>
      </c>
      <c r="G28" s="54"/>
      <c r="H28" s="54">
        <v>10.272</v>
      </c>
      <c r="I28" s="40"/>
    </row>
    <row r="29" spans="1:9" ht="30.75" thickBot="1">
      <c r="A29" s="23">
        <v>5</v>
      </c>
      <c r="B29" s="16"/>
      <c r="C29" s="19" t="s">
        <v>34</v>
      </c>
      <c r="D29" s="17"/>
      <c r="E29" s="16"/>
      <c r="F29" s="14">
        <v>22.831</v>
      </c>
      <c r="G29" s="14"/>
      <c r="H29" s="14">
        <v>2.939</v>
      </c>
      <c r="I29" s="17"/>
    </row>
    <row r="31" spans="1:9" ht="15">
      <c r="A31" s="59" t="s">
        <v>38</v>
      </c>
      <c r="B31" s="59"/>
      <c r="C31" s="59"/>
      <c r="D31" s="59"/>
      <c r="E31" s="59"/>
      <c r="F31" s="59"/>
      <c r="G31" s="59"/>
      <c r="H31" s="59"/>
      <c r="I31" s="59"/>
    </row>
    <row r="32" spans="1:9" ht="7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4.5" customHeight="1">
      <c r="A33" s="59"/>
      <c r="B33" s="59"/>
      <c r="C33" s="59"/>
      <c r="D33" s="59"/>
      <c r="E33" s="59"/>
      <c r="F33" s="59"/>
      <c r="G33" s="59"/>
      <c r="H33" s="59"/>
      <c r="I33" s="59"/>
    </row>
    <row r="34" spans="1:9" ht="15" customHeight="1" hidden="1">
      <c r="A34" s="59"/>
      <c r="B34" s="59"/>
      <c r="C34" s="59"/>
      <c r="D34" s="59"/>
      <c r="E34" s="59"/>
      <c r="F34" s="59"/>
      <c r="G34" s="59"/>
      <c r="H34" s="59"/>
      <c r="I34" s="59"/>
    </row>
    <row r="35" spans="1:9" ht="15" customHeight="1" hidden="1">
      <c r="A35" s="59"/>
      <c r="B35" s="59"/>
      <c r="C35" s="59"/>
      <c r="D35" s="59"/>
      <c r="E35" s="59"/>
      <c r="F35" s="59"/>
      <c r="G35" s="59"/>
      <c r="H35" s="59"/>
      <c r="I35" s="59"/>
    </row>
  </sheetData>
  <mergeCells count="12">
    <mergeCell ref="A3:I3"/>
    <mergeCell ref="H5:I5"/>
    <mergeCell ref="H22:H23"/>
    <mergeCell ref="I22:I23"/>
    <mergeCell ref="B8:D8"/>
    <mergeCell ref="E22:E23"/>
    <mergeCell ref="F22:F23"/>
    <mergeCell ref="G22:G23"/>
    <mergeCell ref="A31:I35"/>
    <mergeCell ref="A6:A7"/>
    <mergeCell ref="B6:D7"/>
    <mergeCell ref="E6:I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verveiko</cp:lastModifiedBy>
  <cp:lastPrinted>2012-05-21T06:55:42Z</cp:lastPrinted>
  <dcterms:created xsi:type="dcterms:W3CDTF">2007-09-06T07:01:24Z</dcterms:created>
  <dcterms:modified xsi:type="dcterms:W3CDTF">2012-05-21T07:52:01Z</dcterms:modified>
  <cp:category/>
  <cp:version/>
  <cp:contentType/>
  <cp:contentStatus/>
</cp:coreProperties>
</file>