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520" windowHeight="10620" activeTab="0"/>
  </bookViews>
  <sheets>
    <sheet name="факт 2014г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<sst xmlns="http://schemas.openxmlformats.org/spreadsheetml/2006/main" count="41" uniqueCount="38">
  <si>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млн.кВт.ч</t>
  </si>
  <si>
    <t>№
п/п</t>
  </si>
  <si>
    <t>Показатели</t>
  </si>
  <si>
    <t>всего</t>
  </si>
  <si>
    <t>ВН</t>
  </si>
  <si>
    <t>СН1</t>
  </si>
  <si>
    <t>СН11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</si>
  <si>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</si>
  <si>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</si>
  <si>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</si>
  <si>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</si>
  <si>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</si>
  <si>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</si>
  <si>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</si>
  <si>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</si>
  <si>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
с оптового рынка)</t>
  </si>
  <si>
    <t>1.4</t>
  </si>
  <si>
    <t>поступление эл. энергии
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</si>
  <si>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</si>
  <si>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</si>
  <si>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</si>
  <si>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</si>
  <si>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
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</si>
  <si>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</si>
  <si>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</si>
  <si>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</si>
  <si>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</si>
  <si>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</si>
  <si>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</si>
  <si>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</si>
  <si>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</si>
  <si>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</si>
  <si>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</si>
  <si>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</si>
  <si>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</si>
  <si>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Переток на более низкие уровни в собственные сети</t>
  </si>
  <si>
    <t>2014 год</t>
  </si>
  <si>
    <t>Потери электрической энергии в электрических сетях, не учтенные в ценах (тарифах) на электрическую энергию на оптовом рынке, оплачиваются ОАО "ЭТК" путем приобретения электрической энергии на розничном рынке у гарантирующего поставщика.  Зататраты на оплату потерь в 2014 г. составили          9 321 782,58 руб. без НДС.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</si>
</sst>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"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/>
    </xf>
    <xf numFmtId="164" fontId="2" fillId="2" borderId="2" xfId="17" applyNumberFormat="1" applyFont="1" applyFill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2" fontId="2" fillId="0" borderId="2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/>
    </xf>
    <xf numFmtId="164" fontId="2" fillId="2" borderId="3" xfId="17" applyNumberFormat="1" applyFont="1" applyFill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0" fontId="3" fillId="0" borderId="0" xfId="0" applyFont="1" applyAlignment="1">
      <alignment horizontal="justify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Приложения_1-2 с подрядчикам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L21" sqref="L21"/>
    </sheetView>
  </sheetViews>
  <sheetFormatPr defaultColWidth="9.00390625" defaultRowHeight="12.75"/>
  <cols>
    <col min="2" max="2" width="0.2421875" style="0" customWidth="1"/>
    <col min="3" max="3" width="30.125" style="0" customWidth="1"/>
    <col min="7" max="7" width="10.00390625" style="0" hidden="1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 thickBot="1">
      <c r="A2" s="1"/>
      <c r="B2" s="1"/>
      <c r="C2" s="1"/>
      <c r="D2" s="1"/>
      <c r="E2" s="1"/>
      <c r="F2" s="1"/>
      <c r="G2" s="1"/>
      <c r="H2" s="50" t="s">
        <v>0</v>
      </c>
      <c r="I2" s="50"/>
    </row>
    <row r="3" spans="1:9" ht="14.25">
      <c r="A3" s="51" t="s">
        <v>1</v>
      </c>
      <c r="B3" s="53" t="s">
        <v>2</v>
      </c>
      <c r="C3" s="54"/>
      <c r="D3" s="55"/>
      <c r="E3" s="59" t="s">
        <v>36</v>
      </c>
      <c r="F3" s="60"/>
      <c r="G3" s="60"/>
      <c r="H3" s="60"/>
      <c r="I3" s="61"/>
    </row>
    <row r="4" spans="1:9" ht="14.25">
      <c r="A4" s="52"/>
      <c r="B4" s="56"/>
      <c r="C4" s="57"/>
      <c r="D4" s="58"/>
      <c r="E4" s="2" t="s">
        <v>3</v>
      </c>
      <c r="F4" s="3" t="s">
        <v>4</v>
      </c>
      <c r="G4" s="3" t="s">
        <v>5</v>
      </c>
      <c r="H4" s="3" t="s">
        <v>6</v>
      </c>
      <c r="I4" s="4" t="s">
        <v>7</v>
      </c>
    </row>
    <row r="5" spans="1:9" ht="15">
      <c r="A5" s="5">
        <v>1</v>
      </c>
      <c r="B5" s="67">
        <v>2</v>
      </c>
      <c r="C5" s="68"/>
      <c r="D5" s="69"/>
      <c r="E5" s="6">
        <v>3</v>
      </c>
      <c r="F5" s="7">
        <v>4</v>
      </c>
      <c r="G5" s="7">
        <v>5</v>
      </c>
      <c r="H5" s="7">
        <v>6</v>
      </c>
      <c r="I5" s="8">
        <v>7</v>
      </c>
    </row>
    <row r="6" spans="1:9" ht="28.5" customHeight="1">
      <c r="A6" s="9">
        <v>1</v>
      </c>
      <c r="B6" s="10"/>
      <c r="C6" s="11" t="s">
        <v>8</v>
      </c>
      <c r="D6" s="12"/>
      <c r="E6" s="28">
        <f>E13</f>
        <v>424.992903</v>
      </c>
      <c r="F6" s="13">
        <f>F13</f>
        <v>343.155701</v>
      </c>
      <c r="G6" s="13">
        <v>87.364</v>
      </c>
      <c r="H6" s="13">
        <f>H13</f>
        <v>81.837202</v>
      </c>
      <c r="I6" s="14">
        <f>I11</f>
        <v>6.464294</v>
      </c>
    </row>
    <row r="7" spans="1:9" ht="19.5" customHeight="1">
      <c r="A7" s="15" t="s">
        <v>9</v>
      </c>
      <c r="B7" s="10"/>
      <c r="C7" s="16" t="s">
        <v>10</v>
      </c>
      <c r="D7" s="17"/>
      <c r="E7" s="18"/>
      <c r="F7" s="19"/>
      <c r="G7" s="19"/>
      <c r="H7" s="19"/>
      <c r="I7" s="20"/>
    </row>
    <row r="8" spans="1:9" ht="21" customHeight="1">
      <c r="A8" s="15"/>
      <c r="B8" s="10"/>
      <c r="C8" s="16" t="s">
        <v>11</v>
      </c>
      <c r="D8" s="17"/>
      <c r="E8" s="18"/>
      <c r="F8" s="19"/>
      <c r="G8" s="19"/>
      <c r="H8" s="19"/>
      <c r="I8" s="20"/>
    </row>
    <row r="9" spans="1:9" ht="15">
      <c r="A9" s="15"/>
      <c r="B9" s="10"/>
      <c r="C9" s="16" t="s">
        <v>4</v>
      </c>
      <c r="D9" s="17"/>
      <c r="E9" s="18"/>
      <c r="F9" s="21"/>
      <c r="G9" s="19"/>
      <c r="H9" s="31">
        <v>7.576318</v>
      </c>
      <c r="I9" s="30"/>
    </row>
    <row r="10" spans="1:9" ht="15">
      <c r="A10" s="15"/>
      <c r="B10" s="10"/>
      <c r="C10" s="16" t="s">
        <v>5</v>
      </c>
      <c r="D10" s="17"/>
      <c r="E10" s="18"/>
      <c r="F10" s="19"/>
      <c r="G10" s="19"/>
      <c r="H10" s="29"/>
      <c r="I10" s="30"/>
    </row>
    <row r="11" spans="1:9" ht="15">
      <c r="A11" s="15"/>
      <c r="B11" s="10"/>
      <c r="C11" s="16" t="s">
        <v>6</v>
      </c>
      <c r="D11" s="17"/>
      <c r="E11" s="18"/>
      <c r="F11" s="19"/>
      <c r="G11" s="19"/>
      <c r="H11" s="31"/>
      <c r="I11" s="32">
        <v>6.464294</v>
      </c>
    </row>
    <row r="12" spans="1:9" ht="31.5" customHeight="1">
      <c r="A12" s="15" t="s">
        <v>12</v>
      </c>
      <c r="B12" s="10"/>
      <c r="C12" s="16" t="s">
        <v>13</v>
      </c>
      <c r="D12" s="17"/>
      <c r="E12" s="18"/>
      <c r="F12" s="19"/>
      <c r="G12" s="19"/>
      <c r="H12" s="19"/>
      <c r="I12" s="20"/>
    </row>
    <row r="13" spans="1:9" ht="47.25" customHeight="1">
      <c r="A13" s="9" t="s">
        <v>14</v>
      </c>
      <c r="B13" s="10"/>
      <c r="C13" s="16" t="s">
        <v>15</v>
      </c>
      <c r="D13" s="17"/>
      <c r="E13" s="28">
        <f>F13+H13</f>
        <v>424.992903</v>
      </c>
      <c r="F13" s="31">
        <v>343.155701</v>
      </c>
      <c r="G13" s="29"/>
      <c r="H13" s="31">
        <v>81.837202</v>
      </c>
      <c r="I13" s="20"/>
    </row>
    <row r="14" spans="1:9" ht="46.5" customHeight="1">
      <c r="A14" s="9" t="s">
        <v>16</v>
      </c>
      <c r="B14" s="10"/>
      <c r="C14" s="16" t="s">
        <v>17</v>
      </c>
      <c r="D14" s="17"/>
      <c r="E14" s="18"/>
      <c r="F14" s="19"/>
      <c r="G14" s="19"/>
      <c r="H14" s="21"/>
      <c r="I14" s="20"/>
    </row>
    <row r="15" spans="1:9" ht="30.75" customHeight="1">
      <c r="A15" s="22" t="s">
        <v>18</v>
      </c>
      <c r="B15" s="23"/>
      <c r="C15" s="11" t="s">
        <v>19</v>
      </c>
      <c r="D15" s="12"/>
      <c r="E15" s="24">
        <f>F15+H15+I15</f>
        <v>6.681164</v>
      </c>
      <c r="F15" s="25">
        <v>3.798341</v>
      </c>
      <c r="G15" s="26"/>
      <c r="H15" s="25">
        <v>2.828914</v>
      </c>
      <c r="I15" s="49">
        <v>0.053909</v>
      </c>
    </row>
    <row r="16" spans="1:9" ht="28.5" customHeight="1">
      <c r="A16" s="15"/>
      <c r="B16" s="10"/>
      <c r="C16" s="16" t="s">
        <v>20</v>
      </c>
      <c r="D16" s="17"/>
      <c r="E16" s="72">
        <f>E15/E6</f>
        <v>0.015720648398686317</v>
      </c>
      <c r="F16" s="73">
        <f>F15/F6</f>
        <v>0.011068855883586208</v>
      </c>
      <c r="G16" s="73"/>
      <c r="H16" s="73">
        <f>H15/H6</f>
        <v>0.03456757966871839</v>
      </c>
      <c r="I16" s="74">
        <f>I15/I6</f>
        <v>0.008339503122846826</v>
      </c>
    </row>
    <row r="17" spans="1:9" ht="90.75" customHeight="1">
      <c r="A17" s="27" t="s">
        <v>21</v>
      </c>
      <c r="B17" s="23"/>
      <c r="C17" s="11" t="s">
        <v>22</v>
      </c>
      <c r="D17" s="12"/>
      <c r="E17" s="28">
        <f>I17</f>
        <v>0.188428</v>
      </c>
      <c r="F17" s="29"/>
      <c r="G17" s="29"/>
      <c r="H17" s="29"/>
      <c r="I17" s="32">
        <v>0.188428</v>
      </c>
    </row>
    <row r="18" spans="1:9" ht="14.25">
      <c r="A18" s="22" t="s">
        <v>23</v>
      </c>
      <c r="B18" s="23"/>
      <c r="C18" s="11" t="s">
        <v>24</v>
      </c>
      <c r="D18" s="12"/>
      <c r="E18" s="28">
        <f>E6-E15-E17</f>
        <v>418.123311</v>
      </c>
      <c r="F18" s="31">
        <v>339.35736</v>
      </c>
      <c r="G18" s="31">
        <f>G6-G15</f>
        <v>87.364</v>
      </c>
      <c r="H18" s="31">
        <v>86.584606</v>
      </c>
      <c r="I18" s="32">
        <v>6.221957</v>
      </c>
    </row>
    <row r="19" spans="1:9" ht="14.25">
      <c r="A19" s="33"/>
      <c r="B19" s="34"/>
      <c r="C19" s="35" t="s">
        <v>25</v>
      </c>
      <c r="D19" s="36"/>
      <c r="E19" s="70">
        <f>F19+H19+I19</f>
        <v>266.157461</v>
      </c>
      <c r="F19" s="62">
        <v>193.725478</v>
      </c>
      <c r="G19" s="62"/>
      <c r="H19" s="62">
        <v>67.655506</v>
      </c>
      <c r="I19" s="64">
        <v>4.776477</v>
      </c>
    </row>
    <row r="20" spans="1:9" ht="28.5">
      <c r="A20" s="37" t="s">
        <v>26</v>
      </c>
      <c r="B20" s="38"/>
      <c r="C20" s="39" t="s">
        <v>27</v>
      </c>
      <c r="D20" s="40"/>
      <c r="E20" s="71"/>
      <c r="F20" s="63"/>
      <c r="G20" s="63"/>
      <c r="H20" s="63"/>
      <c r="I20" s="65"/>
    </row>
    <row r="21" spans="1:9" ht="15">
      <c r="A21" s="15"/>
      <c r="B21" s="10"/>
      <c r="C21" s="16" t="s">
        <v>28</v>
      </c>
      <c r="D21" s="17"/>
      <c r="E21" s="18"/>
      <c r="F21" s="19"/>
      <c r="G21" s="19"/>
      <c r="H21" s="19"/>
      <c r="I21" s="20"/>
    </row>
    <row r="22" spans="1:9" ht="28.5" customHeight="1">
      <c r="A22" s="9"/>
      <c r="B22" s="10"/>
      <c r="C22" s="16" t="s">
        <v>29</v>
      </c>
      <c r="D22" s="17"/>
      <c r="E22" s="18"/>
      <c r="F22" s="19"/>
      <c r="G22" s="19"/>
      <c r="H22" s="19"/>
      <c r="I22" s="20"/>
    </row>
    <row r="23" spans="1:9" ht="23.25" customHeight="1">
      <c r="A23" s="15"/>
      <c r="B23" s="10"/>
      <c r="C23" s="16" t="s">
        <v>30</v>
      </c>
      <c r="D23" s="17"/>
      <c r="E23" s="18"/>
      <c r="F23" s="19"/>
      <c r="G23" s="19"/>
      <c r="H23" s="19"/>
      <c r="I23" s="20"/>
    </row>
    <row r="24" spans="1:9" ht="24" customHeight="1">
      <c r="A24" s="15" t="s">
        <v>31</v>
      </c>
      <c r="B24" s="10"/>
      <c r="C24" s="16" t="s">
        <v>32</v>
      </c>
      <c r="D24" s="17"/>
      <c r="E24" s="18"/>
      <c r="F24" s="19"/>
      <c r="G24" s="19"/>
      <c r="H24" s="19"/>
      <c r="I24" s="20"/>
    </row>
    <row r="25" spans="1:9" ht="33.75" customHeight="1">
      <c r="A25" s="27" t="s">
        <v>33</v>
      </c>
      <c r="B25" s="41"/>
      <c r="C25" s="42" t="s">
        <v>34</v>
      </c>
      <c r="D25" s="43"/>
      <c r="E25" s="28">
        <f>F25+H25+I25</f>
        <v>151.96585000000002</v>
      </c>
      <c r="F25" s="31">
        <v>138.055564</v>
      </c>
      <c r="G25" s="44"/>
      <c r="H25" s="31">
        <v>12.464806</v>
      </c>
      <c r="I25" s="32">
        <v>1.44548</v>
      </c>
    </row>
    <row r="26" spans="1:9" ht="39" customHeight="1" thickBot="1">
      <c r="A26" s="45">
        <v>5</v>
      </c>
      <c r="B26" s="46"/>
      <c r="C26" s="47" t="s">
        <v>35</v>
      </c>
      <c r="D26" s="48"/>
      <c r="E26" s="46"/>
      <c r="F26" s="75">
        <v>7.576318</v>
      </c>
      <c r="G26" s="76"/>
      <c r="H26" s="75">
        <v>6.464294</v>
      </c>
      <c r="I26" s="48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66" t="s">
        <v>37</v>
      </c>
      <c r="B28" s="66"/>
      <c r="C28" s="66"/>
      <c r="D28" s="66"/>
      <c r="E28" s="66"/>
      <c r="F28" s="66"/>
      <c r="G28" s="66"/>
      <c r="H28" s="66"/>
      <c r="I28" s="66"/>
    </row>
    <row r="29" spans="1:9" ht="12.75">
      <c r="A29" s="66"/>
      <c r="B29" s="66"/>
      <c r="C29" s="66"/>
      <c r="D29" s="66"/>
      <c r="E29" s="66"/>
      <c r="F29" s="66"/>
      <c r="G29" s="66"/>
      <c r="H29" s="66"/>
      <c r="I29" s="66"/>
    </row>
    <row r="30" spans="1:9" ht="12.75">
      <c r="A30" s="66"/>
      <c r="B30" s="66"/>
      <c r="C30" s="66"/>
      <c r="D30" s="66"/>
      <c r="E30" s="66"/>
      <c r="F30" s="66"/>
      <c r="G30" s="66"/>
      <c r="H30" s="66"/>
      <c r="I30" s="66"/>
    </row>
    <row r="31" spans="1:9" ht="12.75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21.75" customHeight="1">
      <c r="A32" s="66"/>
      <c r="B32" s="66"/>
      <c r="C32" s="66"/>
      <c r="D32" s="66"/>
      <c r="E32" s="66"/>
      <c r="F32" s="66"/>
      <c r="G32" s="66"/>
      <c r="H32" s="66"/>
      <c r="I32" s="66"/>
    </row>
  </sheetData>
  <mergeCells count="11">
    <mergeCell ref="H19:H20"/>
    <mergeCell ref="I19:I20"/>
    <mergeCell ref="A28:I32"/>
    <mergeCell ref="B5:D5"/>
    <mergeCell ref="E19:E20"/>
    <mergeCell ref="F19:F20"/>
    <mergeCell ref="G19:G20"/>
    <mergeCell ref="H2:I2"/>
    <mergeCell ref="A3:A4"/>
    <mergeCell ref="B3:D4"/>
    <mergeCell ref="E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verveiko</dc:creator>
  <cp:keywords/>
  <dc:description/>
  <cp:lastModifiedBy>ivleva</cp:lastModifiedBy>
  <dcterms:created xsi:type="dcterms:W3CDTF">2013-04-04T04:14:42Z</dcterms:created>
  <dcterms:modified xsi:type="dcterms:W3CDTF">2015-02-26T02:59:25Z</dcterms:modified>
  <cp:category/>
  <cp:version/>
  <cp:contentType/>
  <cp:contentStatus/>
</cp:coreProperties>
</file>